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192.168.121.8\130高齢課\92介護保険係\925執行\40サービス事業者\80様式・届出\07特定事業所集中減算の届出\"/>
    </mc:Choice>
  </mc:AlternateContent>
  <xr:revisionPtr revIDLastSave="0" documentId="13_ncr:1_{0BD34806-ACAC-4354-8A4C-FF1055C904A7}" xr6:coauthVersionLast="36" xr6:coauthVersionMax="36" xr10:uidLastSave="{00000000-0000-0000-0000-000000000000}"/>
  <bookViews>
    <workbookView xWindow="32760" yWindow="32760" windowWidth="20490" windowHeight="7770" xr2:uid="{00000000-000D-0000-FFFF-FFFF00000000}"/>
  </bookViews>
  <sheets>
    <sheet name="別紙4" sheetId="1" r:id="rId1"/>
    <sheet name="別紙4 (記入例)" sheetId="2" r:id="rId2"/>
  </sheets>
  <calcPr calcId="191029"/>
</workbook>
</file>

<file path=xl/calcChain.xml><?xml version="1.0" encoding="utf-8"?>
<calcChain xmlns="http://schemas.openxmlformats.org/spreadsheetml/2006/main">
  <c r="J6" i="1" l="1"/>
  <c r="K6" i="1" s="1"/>
  <c r="J10" i="1"/>
  <c r="K10" i="1" s="1"/>
  <c r="J14" i="1"/>
  <c r="K14" i="1" s="1"/>
  <c r="J18" i="1"/>
  <c r="K18" i="1" s="1"/>
  <c r="J22" i="1"/>
  <c r="K22" i="1" s="1"/>
  <c r="D26" i="1"/>
  <c r="E26" i="1"/>
  <c r="F26" i="1"/>
  <c r="G26" i="1"/>
  <c r="H26" i="1"/>
  <c r="I26" i="1"/>
  <c r="J26" i="1"/>
  <c r="J6" i="2"/>
  <c r="J10" i="2"/>
  <c r="J14" i="2"/>
  <c r="K14" i="2" s="1"/>
  <c r="J18" i="2"/>
  <c r="K18" i="2" s="1"/>
  <c r="J22" i="2"/>
  <c r="K22" i="2"/>
  <c r="D26" i="2"/>
  <c r="E26" i="2"/>
  <c r="F26" i="2"/>
  <c r="G26" i="2"/>
  <c r="H26" i="2"/>
  <c r="I26" i="2"/>
  <c r="J2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6" authorId="0" shapeId="0" xr:uid="{00000000-0006-0000-0100-000001000000}">
      <text>
        <r>
          <rPr>
            <sz val="9"/>
            <rFont val="ＭＳ Ｐゴシック"/>
            <family val="3"/>
            <charset val="128"/>
          </rPr>
          <t>一つの法人の複数の事業所にケアを依頼している場合</t>
        </r>
      </text>
    </comment>
    <comment ref="J6" authorId="0" shapeId="0" xr:uid="{00000000-0006-0000-0100-000002000000}">
      <text>
        <r>
          <rPr>
            <b/>
            <sz val="9"/>
            <rFont val="ＭＳ Ｐゴシック"/>
            <family val="3"/>
            <charset val="128"/>
          </rPr>
          <t xml:space="preserve">別紙１　正当な理由（５）関係 ④に転記してください </t>
        </r>
      </text>
    </comment>
    <comment ref="K6" authorId="0" shapeId="0" xr:uid="{00000000-0006-0000-0100-000003000000}">
      <text>
        <r>
          <rPr>
            <sz val="9"/>
            <rFont val="ＭＳ Ｐゴシック"/>
            <family val="3"/>
            <charset val="128"/>
          </rPr>
          <t>一番件数が多い法人に○をつけてください</t>
        </r>
      </text>
    </comment>
    <comment ref="D7" authorId="0" shapeId="0" xr:uid="{00000000-0006-0000-0100-000004000000}">
      <text>
        <r>
          <rPr>
            <sz val="9"/>
            <rFont val="ＭＳ Ｐゴシック"/>
            <family val="3"/>
            <charset val="128"/>
          </rPr>
          <t>一人の利用者が「こばとん毛呂山」と「こばとん坂戸」の両方を利用している場合、いずれか一つのみに計上します</t>
        </r>
        <r>
          <rPr>
            <b/>
            <sz val="9"/>
            <rFont val="ＭＳ Ｐゴシック"/>
            <family val="3"/>
            <charset val="128"/>
          </rPr>
          <t xml:space="preserve">
</t>
        </r>
      </text>
    </comment>
    <comment ref="F8" authorId="0" shapeId="0" xr:uid="{00000000-0006-0000-0100-000005000000}">
      <text>
        <r>
          <rPr>
            <sz val="9"/>
            <rFont val="ＭＳ Ｐゴシック"/>
            <family val="3"/>
            <charset val="128"/>
          </rPr>
          <t>一人の利用者が「（株）こばとん」と「（福）毛呂山会」双方を利用している場合は、利用者数の多い「（株）こばとん」に計上します。</t>
        </r>
      </text>
    </comment>
  </commentList>
</comments>
</file>

<file path=xl/sharedStrings.xml><?xml version="1.0" encoding="utf-8"?>
<sst xmlns="http://schemas.openxmlformats.org/spreadsheetml/2006/main" count="48" uniqueCount="31">
  <si>
    <t>　　　別法人で同一サービスの複数の事業所を利用している利用者がいる場合は、位置づけているケアプラン数が多い法人の方に計上してください。</t>
    <rPh sb="3" eb="6">
      <t>ベツホウジン</t>
    </rPh>
    <rPh sb="7" eb="9">
      <t>ドウイツ</t>
    </rPh>
    <rPh sb="14" eb="16">
      <t>フクスウ</t>
    </rPh>
    <rPh sb="17" eb="20">
      <t>ジギョウショ</t>
    </rPh>
    <rPh sb="21" eb="23">
      <t>リヨウ</t>
    </rPh>
    <rPh sb="27" eb="30">
      <t>リヨウシャ</t>
    </rPh>
    <rPh sb="33" eb="35">
      <t>バアイ</t>
    </rPh>
    <rPh sb="37" eb="39">
      <t>イチ</t>
    </rPh>
    <rPh sb="49" eb="50">
      <t>スウ</t>
    </rPh>
    <rPh sb="51" eb="52">
      <t>オオ</t>
    </rPh>
    <rPh sb="53" eb="55">
      <t>ホウジン</t>
    </rPh>
    <rPh sb="56" eb="57">
      <t>ホウ</t>
    </rPh>
    <rPh sb="58" eb="60">
      <t>ケイジョウ</t>
    </rPh>
    <phoneticPr fontId="1"/>
  </si>
  <si>
    <t>※　同一法人で同一サービスを展開している複数の事業所を利用している利用者がいる場合には、いずれか一方の事業所分のみを計上してください。</t>
    <rPh sb="2" eb="4">
      <t>ドウイツ</t>
    </rPh>
    <rPh sb="4" eb="6">
      <t>ホウジン</t>
    </rPh>
    <rPh sb="7" eb="9">
      <t>ドウイツ</t>
    </rPh>
    <rPh sb="14" eb="16">
      <t>テンカイ</t>
    </rPh>
    <rPh sb="20" eb="22">
      <t>フクスウ</t>
    </rPh>
    <rPh sb="23" eb="26">
      <t>ジギョウショ</t>
    </rPh>
    <rPh sb="27" eb="29">
      <t>リヨウ</t>
    </rPh>
    <rPh sb="33" eb="36">
      <t>リヨウシャ</t>
    </rPh>
    <rPh sb="39" eb="41">
      <t>バアイ</t>
    </rPh>
    <rPh sb="48" eb="50">
      <t>イッポウ</t>
    </rPh>
    <rPh sb="51" eb="54">
      <t>ジギョウショ</t>
    </rPh>
    <rPh sb="54" eb="55">
      <t>ブン</t>
    </rPh>
    <rPh sb="58" eb="60">
      <t>ケイジョウ</t>
    </rPh>
    <phoneticPr fontId="1"/>
  </si>
  <si>
    <r>
      <t>居宅サービス計画のうち</t>
    </r>
    <r>
      <rPr>
        <u/>
        <sz val="11"/>
        <rFont val="ＭＳ Ｐゴシック"/>
        <family val="3"/>
        <charset val="128"/>
      </rPr>
      <t>　（サービス名）　</t>
    </r>
    <r>
      <rPr>
        <sz val="11"/>
        <rFont val="ＭＳ Ｐゴシック"/>
        <family val="3"/>
        <charset val="128"/>
      </rPr>
      <t>において
正当な理由（５）による利用者を除いた場合の計画数</t>
    </r>
    <rPh sb="0" eb="2">
      <t>キョタク</t>
    </rPh>
    <rPh sb="6" eb="8">
      <t>ケイカク</t>
    </rPh>
    <rPh sb="17" eb="18">
      <t>メイ</t>
    </rPh>
    <rPh sb="46" eb="48">
      <t>ケイカク</t>
    </rPh>
    <rPh sb="48" eb="49">
      <t>カズ</t>
    </rPh>
    <phoneticPr fontId="1"/>
  </si>
  <si>
    <t>最高法人</t>
    <rPh sb="0" eb="2">
      <t>サイコウ</t>
    </rPh>
    <rPh sb="2" eb="4">
      <t>ホウジン</t>
    </rPh>
    <phoneticPr fontId="1"/>
  </si>
  <si>
    <t>計</t>
    <rPh sb="0" eb="1">
      <t>ケイ</t>
    </rPh>
    <phoneticPr fontId="1"/>
  </si>
  <si>
    <t>正当な理由（５）による利用者を除いた計画数</t>
    <rPh sb="0" eb="2">
      <t>セイトウ</t>
    </rPh>
    <rPh sb="3" eb="5">
      <t>リユウ</t>
    </rPh>
    <rPh sb="11" eb="14">
      <t>リヨウシャ</t>
    </rPh>
    <rPh sb="15" eb="16">
      <t>ノゾ</t>
    </rPh>
    <rPh sb="18" eb="20">
      <t>ケイカク</t>
    </rPh>
    <rPh sb="20" eb="21">
      <t>スウ</t>
    </rPh>
    <phoneticPr fontId="1"/>
  </si>
  <si>
    <t>事業所名</t>
    <rPh sb="0" eb="3">
      <t>ジギョウショ</t>
    </rPh>
    <rPh sb="3" eb="4">
      <t>メイ</t>
    </rPh>
    <phoneticPr fontId="1"/>
  </si>
  <si>
    <t>事業所番号</t>
    <rPh sb="0" eb="3">
      <t>ジギョウショ</t>
    </rPh>
    <rPh sb="3" eb="5">
      <t>バンゴウ</t>
    </rPh>
    <phoneticPr fontId="1"/>
  </si>
  <si>
    <t>法人名</t>
    <rPh sb="0" eb="2">
      <t>ホウジン</t>
    </rPh>
    <rPh sb="2" eb="3">
      <t>メイ</t>
    </rPh>
    <phoneticPr fontId="1"/>
  </si>
  <si>
    <t>サービス種類（　　　　　　　　　　　　　　　　　　）</t>
    <rPh sb="4" eb="6">
      <t>シュルイ</t>
    </rPh>
    <phoneticPr fontId="1"/>
  </si>
  <si>
    <t>サービスごとの紹介率計算内訳書（正当な理由（５）関係）</t>
    <rPh sb="7" eb="9">
      <t>ショウカイ</t>
    </rPh>
    <rPh sb="9" eb="10">
      <t>リツ</t>
    </rPh>
    <rPh sb="10" eb="12">
      <t>ケイサン</t>
    </rPh>
    <rPh sb="12" eb="15">
      <t>ウチワケショ</t>
    </rPh>
    <phoneticPr fontId="1"/>
  </si>
  <si>
    <t>別紙４</t>
    <rPh sb="0" eb="2">
      <t>ベッシ</t>
    </rPh>
    <phoneticPr fontId="1"/>
  </si>
  <si>
    <t>※２　記入にあたっては参考様式１「法人別　各月の正当な理由該当利用者一覧」を作成してください</t>
    <rPh sb="3" eb="5">
      <t>キニュウ</t>
    </rPh>
    <rPh sb="11" eb="13">
      <t>サンコウ</t>
    </rPh>
    <rPh sb="13" eb="15">
      <t>ヨウシキ</t>
    </rPh>
    <rPh sb="17" eb="19">
      <t>ホウジン</t>
    </rPh>
    <rPh sb="19" eb="20">
      <t>ベツ</t>
    </rPh>
    <rPh sb="21" eb="23">
      <t>カクツキ</t>
    </rPh>
    <rPh sb="24" eb="26">
      <t>セイトウ</t>
    </rPh>
    <rPh sb="27" eb="29">
      <t>リユウ</t>
    </rPh>
    <rPh sb="29" eb="31">
      <t>ガイトウ</t>
    </rPh>
    <rPh sb="31" eb="34">
      <t>リヨウシャ</t>
    </rPh>
    <rPh sb="34" eb="36">
      <t>イチラン</t>
    </rPh>
    <rPh sb="38" eb="40">
      <t>サクセイ</t>
    </rPh>
    <phoneticPr fontId="1"/>
  </si>
  <si>
    <t xml:space="preserve"> 　　　別法人で同一サービスの複数の事業所を利用している利用者がいる場合は、位置づけているケアプラン数が多い法人の方に計上してください。</t>
    <rPh sb="4" eb="7">
      <t>ベツホウジン</t>
    </rPh>
    <rPh sb="8" eb="10">
      <t>ドウイツ</t>
    </rPh>
    <rPh sb="15" eb="17">
      <t>フクスウ</t>
    </rPh>
    <rPh sb="18" eb="21">
      <t>ジギョウショ</t>
    </rPh>
    <rPh sb="22" eb="24">
      <t>リヨウ</t>
    </rPh>
    <rPh sb="28" eb="31">
      <t>リヨウシャ</t>
    </rPh>
    <rPh sb="34" eb="36">
      <t>バアイ</t>
    </rPh>
    <rPh sb="38" eb="40">
      <t>イチ</t>
    </rPh>
    <rPh sb="50" eb="51">
      <t>スウ</t>
    </rPh>
    <rPh sb="52" eb="53">
      <t>オオ</t>
    </rPh>
    <rPh sb="54" eb="56">
      <t>ホウジン</t>
    </rPh>
    <rPh sb="57" eb="58">
      <t>ホウ</t>
    </rPh>
    <rPh sb="59" eb="61">
      <t>ケイジョウ</t>
    </rPh>
    <phoneticPr fontId="1"/>
  </si>
  <si>
    <t>※１　同一法人で同一サービスを展開している複数の事業所を利用している利用者がいる場合には、いずれか一方の事業所分のみを計上してください。</t>
    <rPh sb="3" eb="5">
      <t>ドウイツ</t>
    </rPh>
    <rPh sb="5" eb="7">
      <t>ホウジン</t>
    </rPh>
    <rPh sb="8" eb="10">
      <t>ドウイツ</t>
    </rPh>
    <rPh sb="15" eb="17">
      <t>テンカイ</t>
    </rPh>
    <rPh sb="21" eb="23">
      <t>フクスウ</t>
    </rPh>
    <rPh sb="24" eb="27">
      <t>ジギョウショ</t>
    </rPh>
    <rPh sb="28" eb="30">
      <t>リヨウ</t>
    </rPh>
    <rPh sb="34" eb="37">
      <t>リヨウシャ</t>
    </rPh>
    <rPh sb="40" eb="42">
      <t>バアイ</t>
    </rPh>
    <rPh sb="49" eb="51">
      <t>イッポウ</t>
    </rPh>
    <rPh sb="52" eb="55">
      <t>ジギョウショ</t>
    </rPh>
    <rPh sb="55" eb="56">
      <t>ブン</t>
    </rPh>
    <rPh sb="59" eb="61">
      <t>ケイジョウ</t>
    </rPh>
    <phoneticPr fontId="1"/>
  </si>
  <si>
    <r>
      <t>居宅サービス計画のうち</t>
    </r>
    <r>
      <rPr>
        <u/>
        <sz val="11"/>
        <rFont val="ＭＳ Ｐゴシック"/>
        <family val="3"/>
        <charset val="128"/>
      </rPr>
      <t>　訪問介護　</t>
    </r>
    <r>
      <rPr>
        <sz val="11"/>
        <rFont val="ＭＳ Ｐゴシック"/>
        <family val="3"/>
        <charset val="128"/>
      </rPr>
      <t>において
正当な理由（５）による利用者を除いた場合の計画数</t>
    </r>
    <rPh sb="0" eb="2">
      <t>キョタク</t>
    </rPh>
    <rPh sb="6" eb="8">
      <t>ケイカク</t>
    </rPh>
    <rPh sb="12" eb="14">
      <t>ホウモン</t>
    </rPh>
    <rPh sb="14" eb="16">
      <t>カイゴ</t>
    </rPh>
    <rPh sb="43" eb="45">
      <t>ケイカク</t>
    </rPh>
    <rPh sb="45" eb="46">
      <t>カズ</t>
    </rPh>
    <phoneticPr fontId="1"/>
  </si>
  <si>
    <t>○</t>
    <phoneticPr fontId="1"/>
  </si>
  <si>
    <t>（株）こばとん</t>
    <rPh sb="1" eb="2">
      <t>カブ</t>
    </rPh>
    <phoneticPr fontId="1"/>
  </si>
  <si>
    <t>サービス種類（訪問介護　　　　　　　　　　　　　）</t>
    <rPh sb="4" eb="6">
      <t>シュルイ</t>
    </rPh>
    <rPh sb="7" eb="9">
      <t>ホウモン</t>
    </rPh>
    <rPh sb="9" eb="11">
      <t>カイゴ</t>
    </rPh>
    <phoneticPr fontId="1"/>
  </si>
  <si>
    <t xml:space="preserve">こばとん川口　　 </t>
    <rPh sb="4" eb="6">
      <t>カワグチ</t>
    </rPh>
    <phoneticPr fontId="1"/>
  </si>
  <si>
    <t>R    .</t>
    <phoneticPr fontId="1"/>
  </si>
  <si>
    <t>R3.9</t>
    <phoneticPr fontId="1"/>
  </si>
  <si>
    <t>R3.10</t>
    <phoneticPr fontId="1"/>
  </si>
  <si>
    <t>R3.11</t>
    <phoneticPr fontId="1"/>
  </si>
  <si>
    <t>R3.12</t>
    <phoneticPr fontId="1"/>
  </si>
  <si>
    <t>R4.1</t>
    <phoneticPr fontId="1"/>
  </si>
  <si>
    <t>R4.2</t>
    <phoneticPr fontId="1"/>
  </si>
  <si>
    <t>こばとん毛呂山</t>
    <rPh sb="4" eb="7">
      <t>モロヤマ</t>
    </rPh>
    <phoneticPr fontId="1"/>
  </si>
  <si>
    <t>こばとん坂戸</t>
    <rPh sb="4" eb="6">
      <t>サカド</t>
    </rPh>
    <phoneticPr fontId="1"/>
  </si>
  <si>
    <t>もろやま訪問介護事業所</t>
    <rPh sb="4" eb="6">
      <t>ホウモン</t>
    </rPh>
    <rPh sb="6" eb="8">
      <t>カイゴ</t>
    </rPh>
    <rPh sb="8" eb="11">
      <t>ジギョウショ</t>
    </rPh>
    <phoneticPr fontId="1"/>
  </si>
  <si>
    <t>（福）毛呂山会</t>
    <rPh sb="1" eb="2">
      <t>フク</t>
    </rPh>
    <rPh sb="3" eb="6">
      <t>モロヤマ</t>
    </rPh>
    <rPh sb="6" eb="7">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</si>
</sst>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u/>
      <sz val="11"/>
      <name val="ＭＳ Ｐゴシック"/>
      <family val="3"/>
      <charset val="128"/>
    </font>
    <font>
      <sz val="16"/>
      <name val="ＭＳ Ｐゴシック"/>
      <family val="3"/>
      <charset val="128"/>
    </font>
    <font>
      <sz val="10"/>
      <name val="ＭＳ Ｐゴシック"/>
      <family val="3"/>
      <charset val="128"/>
    </font>
    <font>
      <b/>
      <sz val="9"/>
      <name val="ＭＳ Ｐゴシック"/>
      <family val="3"/>
      <charset val="128"/>
    </font>
    <font>
      <sz val="9"/>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35">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26" applyNumberFormat="0" applyAlignment="0" applyProtection="0">
      <alignment vertical="center"/>
    </xf>
    <xf numFmtId="0" fontId="11" fillId="29" borderId="0" applyNumberFormat="0" applyBorder="0" applyAlignment="0" applyProtection="0">
      <alignment vertical="center"/>
    </xf>
    <xf numFmtId="0" fontId="7" fillId="2" borderId="27" applyNumberFormat="0" applyAlignment="0" applyProtection="0">
      <alignment vertical="center"/>
    </xf>
    <xf numFmtId="0" fontId="12" fillId="0" borderId="28" applyNumberFormat="0" applyFill="0" applyAlignment="0" applyProtection="0">
      <alignment vertical="center"/>
    </xf>
    <xf numFmtId="0" fontId="13" fillId="30" borderId="0" applyNumberFormat="0" applyBorder="0" applyAlignment="0" applyProtection="0">
      <alignment vertical="center"/>
    </xf>
    <xf numFmtId="0" fontId="14" fillId="31" borderId="29" applyNumberFormat="0" applyAlignment="0" applyProtection="0">
      <alignment vertical="center"/>
    </xf>
    <xf numFmtId="0" fontId="15" fillId="0" borderId="0" applyNumberFormat="0" applyFill="0" applyBorder="0" applyAlignment="0" applyProtection="0">
      <alignment vertical="center"/>
    </xf>
    <xf numFmtId="0" fontId="16" fillId="0" borderId="30" applyNumberFormat="0" applyFill="0" applyAlignment="0" applyProtection="0">
      <alignment vertical="center"/>
    </xf>
    <xf numFmtId="0" fontId="17" fillId="0" borderId="31" applyNumberFormat="0" applyFill="0" applyAlignment="0" applyProtection="0">
      <alignment vertical="center"/>
    </xf>
    <xf numFmtId="0" fontId="18" fillId="0" borderId="32" applyNumberFormat="0" applyFill="0" applyAlignment="0" applyProtection="0">
      <alignment vertical="center"/>
    </xf>
    <xf numFmtId="0" fontId="18" fillId="0" borderId="0" applyNumberFormat="0" applyFill="0" applyBorder="0" applyAlignment="0" applyProtection="0">
      <alignment vertical="center"/>
    </xf>
    <xf numFmtId="0" fontId="19" fillId="0" borderId="33" applyNumberFormat="0" applyFill="0" applyAlignment="0" applyProtection="0">
      <alignment vertical="center"/>
    </xf>
    <xf numFmtId="0" fontId="20" fillId="31" borderId="34" applyNumberFormat="0" applyAlignment="0" applyProtection="0">
      <alignment vertical="center"/>
    </xf>
    <xf numFmtId="0" fontId="21" fillId="0" borderId="0" applyNumberFormat="0" applyFill="0" applyBorder="0" applyAlignment="0" applyProtection="0">
      <alignment vertical="center"/>
    </xf>
    <xf numFmtId="0" fontId="22" fillId="3" borderId="29" applyNumberFormat="0" applyAlignment="0" applyProtection="0">
      <alignment vertical="center"/>
    </xf>
    <xf numFmtId="0" fontId="23" fillId="32" borderId="0" applyNumberFormat="0" applyBorder="0" applyAlignment="0" applyProtection="0">
      <alignment vertical="center"/>
    </xf>
  </cellStyleXfs>
  <cellXfs count="49">
    <xf numFmtId="0" fontId="0" fillId="0" borderId="0" xfId="0" applyAlignment="1">
      <alignment vertical="center"/>
    </xf>
    <xf numFmtId="0" fontId="0" fillId="0" borderId="1" xfId="0" applyBorder="1" applyAlignment="1">
      <alignment horizontal="righ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0" fillId="0" borderId="9" xfId="0"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1" xfId="0" applyBorder="1" applyAlignment="1">
      <alignment horizontal="center" vertical="center" wrapText="1"/>
    </xf>
    <xf numFmtId="0" fontId="0" fillId="0" borderId="4" xfId="0" applyBorder="1" applyAlignment="1">
      <alignment horizontal="center" vertical="center"/>
    </xf>
    <xf numFmtId="0" fontId="0" fillId="0" borderId="12" xfId="0"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0" xfId="0" applyAlignment="1">
      <alignment horizontal="right" vertical="center"/>
    </xf>
    <xf numFmtId="0" fontId="3" fillId="0" borderId="0" xfId="0" applyFont="1" applyAlignment="1">
      <alignment horizontal="center" vertical="center"/>
    </xf>
    <xf numFmtId="0" fontId="0" fillId="0" borderId="22" xfId="0" applyBorder="1" applyAlignment="1" applyProtection="1">
      <alignment horizontal="center" vertical="center"/>
      <protection locked="0"/>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8" xfId="0" applyBorder="1" applyAlignment="1">
      <alignment horizontal="right"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285750</xdr:colOff>
      <xdr:row>4</xdr:row>
      <xdr:rowOff>142875</xdr:rowOff>
    </xdr:from>
    <xdr:to>
      <xdr:col>4</xdr:col>
      <xdr:colOff>85725</xdr:colOff>
      <xdr:row>7</xdr:row>
      <xdr:rowOff>85725</xdr:rowOff>
    </xdr:to>
    <xdr:sp macro="" textlink="">
      <xdr:nvSpPr>
        <xdr:cNvPr id="1055" name="Oval 8">
          <a:extLst>
            <a:ext uri="{FF2B5EF4-FFF2-40B4-BE49-F238E27FC236}">
              <a16:creationId xmlns:a16="http://schemas.microsoft.com/office/drawing/2014/main" id="{AD06CECC-5496-41C6-AC38-5BF6DF706840}"/>
            </a:ext>
          </a:extLst>
        </xdr:cNvPr>
        <xdr:cNvSpPr>
          <a:spLocks noChangeArrowheads="1"/>
        </xdr:cNvSpPr>
      </xdr:nvSpPr>
      <xdr:spPr bwMode="auto">
        <a:xfrm>
          <a:off x="5600700" y="981075"/>
          <a:ext cx="400050" cy="552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400050</xdr:colOff>
      <xdr:row>6</xdr:row>
      <xdr:rowOff>57150</xdr:rowOff>
    </xdr:from>
    <xdr:to>
      <xdr:col>10</xdr:col>
      <xdr:colOff>19050</xdr:colOff>
      <xdr:row>7</xdr:row>
      <xdr:rowOff>95250</xdr:rowOff>
    </xdr:to>
    <xdr:sp macro="" textlink="">
      <xdr:nvSpPr>
        <xdr:cNvPr id="1056" name="Oval 9">
          <a:extLst>
            <a:ext uri="{FF2B5EF4-FFF2-40B4-BE49-F238E27FC236}">
              <a16:creationId xmlns:a16="http://schemas.microsoft.com/office/drawing/2014/main" id="{B2DA666E-49F9-4978-9940-AD57C859301B}"/>
            </a:ext>
          </a:extLst>
        </xdr:cNvPr>
        <xdr:cNvSpPr>
          <a:spLocks noChangeArrowheads="1"/>
        </xdr:cNvSpPr>
      </xdr:nvSpPr>
      <xdr:spPr bwMode="auto">
        <a:xfrm>
          <a:off x="9315450" y="1285875"/>
          <a:ext cx="37147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276225</xdr:colOff>
      <xdr:row>6</xdr:row>
      <xdr:rowOff>0</xdr:rowOff>
    </xdr:from>
    <xdr:to>
      <xdr:col>6</xdr:col>
      <xdr:colOff>76200</xdr:colOff>
      <xdr:row>10</xdr:row>
      <xdr:rowOff>104775</xdr:rowOff>
    </xdr:to>
    <xdr:sp macro="" textlink="">
      <xdr:nvSpPr>
        <xdr:cNvPr id="1057" name="Oval 14">
          <a:extLst>
            <a:ext uri="{FF2B5EF4-FFF2-40B4-BE49-F238E27FC236}">
              <a16:creationId xmlns:a16="http://schemas.microsoft.com/office/drawing/2014/main" id="{CB4C37C5-661A-4EC9-841A-A9E799FFF185}"/>
            </a:ext>
          </a:extLst>
        </xdr:cNvPr>
        <xdr:cNvSpPr>
          <a:spLocks noChangeArrowheads="1"/>
        </xdr:cNvSpPr>
      </xdr:nvSpPr>
      <xdr:spPr bwMode="auto">
        <a:xfrm>
          <a:off x="6791325" y="1228725"/>
          <a:ext cx="400050" cy="981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8"/>
  <sheetViews>
    <sheetView tabSelected="1" zoomScaleNormal="100" workbookViewId="0">
      <selection activeCell="I5" sqref="I5"/>
    </sheetView>
  </sheetViews>
  <sheetFormatPr defaultRowHeight="13.5" x14ac:dyDescent="0.15"/>
  <cols>
    <col min="1" max="1" width="29.5" customWidth="1"/>
    <col min="2" max="2" width="14.125" customWidth="1"/>
    <col min="3" max="3" width="26.125" customWidth="1"/>
    <col min="4" max="9" width="7.875" customWidth="1"/>
    <col min="10" max="10" width="9.875" customWidth="1"/>
    <col min="11" max="11" width="8" bestFit="1" customWidth="1"/>
  </cols>
  <sheetData>
    <row r="1" spans="1:11" x14ac:dyDescent="0.15">
      <c r="J1" s="34" t="s">
        <v>11</v>
      </c>
      <c r="K1" s="34"/>
    </row>
    <row r="2" spans="1:11" ht="18.75" x14ac:dyDescent="0.15">
      <c r="A2" s="35" t="s">
        <v>10</v>
      </c>
      <c r="B2" s="35"/>
      <c r="C2" s="35"/>
      <c r="D2" s="35"/>
      <c r="E2" s="35"/>
      <c r="F2" s="35"/>
      <c r="G2" s="35"/>
      <c r="H2" s="35"/>
      <c r="I2" s="35"/>
      <c r="J2" s="35"/>
      <c r="K2" s="35"/>
    </row>
    <row r="3" spans="1:11" ht="20.25" customHeight="1" thickBot="1" x14ac:dyDescent="0.2">
      <c r="A3" t="s">
        <v>9</v>
      </c>
      <c r="C3" s="13" t="s">
        <v>7</v>
      </c>
      <c r="D3" s="36"/>
      <c r="E3" s="36"/>
      <c r="F3" s="12" t="s">
        <v>6</v>
      </c>
      <c r="G3" s="36"/>
      <c r="H3" s="36"/>
      <c r="I3" s="36"/>
      <c r="J3" s="36"/>
      <c r="K3" s="36"/>
    </row>
    <row r="4" spans="1:11" x14ac:dyDescent="0.15">
      <c r="A4" s="39" t="s">
        <v>8</v>
      </c>
      <c r="B4" s="37" t="s">
        <v>7</v>
      </c>
      <c r="C4" s="37" t="s">
        <v>6</v>
      </c>
      <c r="D4" s="31" t="s">
        <v>5</v>
      </c>
      <c r="E4" s="32"/>
      <c r="F4" s="32"/>
      <c r="G4" s="32"/>
      <c r="H4" s="32"/>
      <c r="I4" s="33"/>
      <c r="J4" s="27" t="s">
        <v>4</v>
      </c>
      <c r="K4" s="29" t="s">
        <v>3</v>
      </c>
    </row>
    <row r="5" spans="1:11" x14ac:dyDescent="0.15">
      <c r="A5" s="40"/>
      <c r="B5" s="38"/>
      <c r="C5" s="38"/>
      <c r="D5" s="11" t="s">
        <v>20</v>
      </c>
      <c r="E5" s="11" t="s">
        <v>20</v>
      </c>
      <c r="F5" s="11" t="s">
        <v>20</v>
      </c>
      <c r="G5" s="11" t="s">
        <v>20</v>
      </c>
      <c r="H5" s="11" t="s">
        <v>20</v>
      </c>
      <c r="I5" s="11" t="s">
        <v>20</v>
      </c>
      <c r="J5" s="28"/>
      <c r="K5" s="30"/>
    </row>
    <row r="6" spans="1:11" ht="17.25" customHeight="1" x14ac:dyDescent="0.15">
      <c r="A6" s="22"/>
      <c r="B6" s="8"/>
      <c r="C6" s="8"/>
      <c r="D6" s="8"/>
      <c r="E6" s="8"/>
      <c r="F6" s="8"/>
      <c r="G6" s="8"/>
      <c r="H6" s="8"/>
      <c r="I6" s="7"/>
      <c r="J6" s="23" t="str">
        <f>IF(SUM(D6:I9)=0," ",SUM(D6:I9))</f>
        <v xml:space="preserve"> </v>
      </c>
      <c r="K6" s="25" t="str">
        <f>IF(MAXA($J$6:$J$25)=J6,"○"," ")</f>
        <v xml:space="preserve"> </v>
      </c>
    </row>
    <row r="7" spans="1:11" ht="17.25" customHeight="1" x14ac:dyDescent="0.15">
      <c r="A7" s="22"/>
      <c r="B7" s="6"/>
      <c r="C7" s="6"/>
      <c r="D7" s="6"/>
      <c r="E7" s="6"/>
      <c r="F7" s="6"/>
      <c r="G7" s="6"/>
      <c r="H7" s="6"/>
      <c r="I7" s="5"/>
      <c r="J7" s="24"/>
      <c r="K7" s="26"/>
    </row>
    <row r="8" spans="1:11" ht="17.25" customHeight="1" x14ac:dyDescent="0.15">
      <c r="A8" s="22"/>
      <c r="B8" s="6"/>
      <c r="C8" s="6"/>
      <c r="D8" s="6"/>
      <c r="E8" s="6"/>
      <c r="F8" s="6"/>
      <c r="G8" s="6"/>
      <c r="H8" s="6"/>
      <c r="I8" s="5"/>
      <c r="J8" s="24"/>
      <c r="K8" s="26"/>
    </row>
    <row r="9" spans="1:11" ht="17.25" customHeight="1" x14ac:dyDescent="0.15">
      <c r="A9" s="22"/>
      <c r="B9" s="10"/>
      <c r="C9" s="10"/>
      <c r="D9" s="10"/>
      <c r="E9" s="10"/>
      <c r="F9" s="10"/>
      <c r="G9" s="10"/>
      <c r="H9" s="10"/>
      <c r="I9" s="9"/>
      <c r="J9" s="24"/>
      <c r="K9" s="26"/>
    </row>
    <row r="10" spans="1:11" ht="17.25" customHeight="1" x14ac:dyDescent="0.15">
      <c r="A10" s="22"/>
      <c r="B10" s="8"/>
      <c r="C10" s="8"/>
      <c r="D10" s="8"/>
      <c r="E10" s="8"/>
      <c r="F10" s="8"/>
      <c r="G10" s="8"/>
      <c r="H10" s="8"/>
      <c r="I10" s="7"/>
      <c r="J10" s="23" t="str">
        <f>IF(SUM(D10:I13)=0," ",SUM(D10:I13))</f>
        <v xml:space="preserve"> </v>
      </c>
      <c r="K10" s="25" t="str">
        <f>IF(MAXA($J$6:$J$25)=J10,"○"," ")</f>
        <v xml:space="preserve"> </v>
      </c>
    </row>
    <row r="11" spans="1:11" ht="17.25" customHeight="1" x14ac:dyDescent="0.15">
      <c r="A11" s="22"/>
      <c r="B11" s="6"/>
      <c r="C11" s="6"/>
      <c r="D11" s="6"/>
      <c r="E11" s="6"/>
      <c r="F11" s="6"/>
      <c r="G11" s="6"/>
      <c r="H11" s="6"/>
      <c r="I11" s="5"/>
      <c r="J11" s="24"/>
      <c r="K11" s="26"/>
    </row>
    <row r="12" spans="1:11" ht="17.25" customHeight="1" x14ac:dyDescent="0.15">
      <c r="A12" s="22"/>
      <c r="B12" s="6"/>
      <c r="C12" s="6"/>
      <c r="D12" s="6"/>
      <c r="E12" s="6"/>
      <c r="F12" s="6"/>
      <c r="G12" s="6"/>
      <c r="H12" s="6"/>
      <c r="I12" s="5"/>
      <c r="J12" s="24"/>
      <c r="K12" s="26"/>
    </row>
    <row r="13" spans="1:11" ht="17.25" customHeight="1" x14ac:dyDescent="0.15">
      <c r="A13" s="22"/>
      <c r="B13" s="10"/>
      <c r="C13" s="10"/>
      <c r="D13" s="10"/>
      <c r="E13" s="10"/>
      <c r="F13" s="10"/>
      <c r="G13" s="10"/>
      <c r="H13" s="10"/>
      <c r="I13" s="9"/>
      <c r="J13" s="24"/>
      <c r="K13" s="26"/>
    </row>
    <row r="14" spans="1:11" ht="17.25" customHeight="1" x14ac:dyDescent="0.15">
      <c r="A14" s="22"/>
      <c r="B14" s="8"/>
      <c r="C14" s="8"/>
      <c r="D14" s="8"/>
      <c r="E14" s="8"/>
      <c r="F14" s="8"/>
      <c r="G14" s="8"/>
      <c r="H14" s="8"/>
      <c r="I14" s="7"/>
      <c r="J14" s="23" t="str">
        <f>IF(SUM(D14:I17)=0," ",SUM(D14:I17))</f>
        <v xml:space="preserve"> </v>
      </c>
      <c r="K14" s="25" t="str">
        <f>IF(MAXA($J$6:$J$25)=J14,"○"," ")</f>
        <v xml:space="preserve"> </v>
      </c>
    </row>
    <row r="15" spans="1:11" ht="17.25" customHeight="1" x14ac:dyDescent="0.15">
      <c r="A15" s="22"/>
      <c r="B15" s="6"/>
      <c r="C15" s="6"/>
      <c r="D15" s="6"/>
      <c r="E15" s="6"/>
      <c r="F15" s="6"/>
      <c r="G15" s="6"/>
      <c r="H15" s="6"/>
      <c r="I15" s="5"/>
      <c r="J15" s="24"/>
      <c r="K15" s="26"/>
    </row>
    <row r="16" spans="1:11" ht="17.25" customHeight="1" x14ac:dyDescent="0.15">
      <c r="A16" s="22"/>
      <c r="B16" s="6"/>
      <c r="C16" s="6"/>
      <c r="D16" s="6"/>
      <c r="E16" s="6"/>
      <c r="F16" s="6"/>
      <c r="G16" s="6"/>
      <c r="H16" s="6"/>
      <c r="I16" s="5"/>
      <c r="J16" s="24"/>
      <c r="K16" s="26"/>
    </row>
    <row r="17" spans="1:11" ht="17.25" customHeight="1" x14ac:dyDescent="0.15">
      <c r="A17" s="22"/>
      <c r="B17" s="10"/>
      <c r="C17" s="10"/>
      <c r="D17" s="10"/>
      <c r="E17" s="10"/>
      <c r="F17" s="10"/>
      <c r="G17" s="10"/>
      <c r="H17" s="10"/>
      <c r="I17" s="9"/>
      <c r="J17" s="24"/>
      <c r="K17" s="26"/>
    </row>
    <row r="18" spans="1:11" ht="17.25" customHeight="1" x14ac:dyDescent="0.15">
      <c r="A18" s="22"/>
      <c r="B18" s="8"/>
      <c r="C18" s="8"/>
      <c r="D18" s="8"/>
      <c r="E18" s="8"/>
      <c r="F18" s="8"/>
      <c r="G18" s="8"/>
      <c r="H18" s="8"/>
      <c r="I18" s="7"/>
      <c r="J18" s="23" t="str">
        <f>IF(SUM(D18:I21)=0," ",SUM(D18:I21))</f>
        <v xml:space="preserve"> </v>
      </c>
      <c r="K18" s="25" t="str">
        <f>IF(MAXA($J$6:$J$25)=J18,"○"," ")</f>
        <v xml:space="preserve"> </v>
      </c>
    </row>
    <row r="19" spans="1:11" ht="17.25" customHeight="1" x14ac:dyDescent="0.15">
      <c r="A19" s="22"/>
      <c r="B19" s="6"/>
      <c r="C19" s="6"/>
      <c r="D19" s="6"/>
      <c r="E19" s="6"/>
      <c r="F19" s="6"/>
      <c r="G19" s="6"/>
      <c r="H19" s="6"/>
      <c r="I19" s="5"/>
      <c r="J19" s="24"/>
      <c r="K19" s="26"/>
    </row>
    <row r="20" spans="1:11" ht="17.25" customHeight="1" x14ac:dyDescent="0.15">
      <c r="A20" s="22"/>
      <c r="B20" s="6"/>
      <c r="C20" s="6"/>
      <c r="D20" s="6"/>
      <c r="E20" s="6"/>
      <c r="F20" s="6"/>
      <c r="G20" s="6"/>
      <c r="H20" s="6"/>
      <c r="I20" s="5"/>
      <c r="J20" s="24"/>
      <c r="K20" s="26"/>
    </row>
    <row r="21" spans="1:11" ht="17.25" customHeight="1" x14ac:dyDescent="0.15">
      <c r="A21" s="22"/>
      <c r="B21" s="10"/>
      <c r="C21" s="10"/>
      <c r="D21" s="10"/>
      <c r="E21" s="10"/>
      <c r="F21" s="10"/>
      <c r="G21" s="10"/>
      <c r="H21" s="10"/>
      <c r="I21" s="9"/>
      <c r="J21" s="24"/>
      <c r="K21" s="26"/>
    </row>
    <row r="22" spans="1:11" ht="17.25" customHeight="1" x14ac:dyDescent="0.15">
      <c r="A22" s="22"/>
      <c r="B22" s="8"/>
      <c r="C22" s="8"/>
      <c r="D22" s="8"/>
      <c r="E22" s="8"/>
      <c r="F22" s="8"/>
      <c r="G22" s="8"/>
      <c r="H22" s="8"/>
      <c r="I22" s="7"/>
      <c r="J22" s="23" t="str">
        <f>IF(SUM(D22:I25)=0," ",SUM(D22:I25))</f>
        <v xml:space="preserve"> </v>
      </c>
      <c r="K22" s="25" t="str">
        <f>IF(MAXA($J$6:$J$25)=J22,"○"," ")</f>
        <v xml:space="preserve"> </v>
      </c>
    </row>
    <row r="23" spans="1:11" ht="17.25" customHeight="1" x14ac:dyDescent="0.15">
      <c r="A23" s="22"/>
      <c r="B23" s="6"/>
      <c r="C23" s="6"/>
      <c r="D23" s="6"/>
      <c r="E23" s="6"/>
      <c r="F23" s="6"/>
      <c r="G23" s="6"/>
      <c r="H23" s="6"/>
      <c r="I23" s="5"/>
      <c r="J23" s="24"/>
      <c r="K23" s="26"/>
    </row>
    <row r="24" spans="1:11" ht="17.25" customHeight="1" x14ac:dyDescent="0.15">
      <c r="A24" s="22"/>
      <c r="B24" s="6"/>
      <c r="C24" s="6"/>
      <c r="D24" s="6"/>
      <c r="E24" s="6"/>
      <c r="F24" s="6"/>
      <c r="G24" s="6"/>
      <c r="H24" s="6"/>
      <c r="I24" s="5"/>
      <c r="J24" s="24"/>
      <c r="K24" s="26"/>
    </row>
    <row r="25" spans="1:11" ht="17.25" customHeight="1" thickBot="1" x14ac:dyDescent="0.2">
      <c r="A25" s="22"/>
      <c r="B25" s="10"/>
      <c r="C25" s="10"/>
      <c r="D25" s="10"/>
      <c r="E25" s="10"/>
      <c r="F25" s="10"/>
      <c r="G25" s="10"/>
      <c r="H25" s="10"/>
      <c r="I25" s="9"/>
      <c r="J25" s="24"/>
      <c r="K25" s="26"/>
    </row>
    <row r="26" spans="1:11" ht="33" customHeight="1" thickBot="1" x14ac:dyDescent="0.2">
      <c r="A26" s="20" t="s">
        <v>2</v>
      </c>
      <c r="B26" s="21"/>
      <c r="C26" s="21"/>
      <c r="D26" s="4" t="str">
        <f t="shared" ref="D26:J26" si="0">IF(SUM(D6:D25)=0," ",SUM(D6:D25))</f>
        <v xml:space="preserve"> </v>
      </c>
      <c r="E26" s="4" t="str">
        <f t="shared" si="0"/>
        <v xml:space="preserve"> </v>
      </c>
      <c r="F26" s="4" t="str">
        <f t="shared" si="0"/>
        <v xml:space="preserve"> </v>
      </c>
      <c r="G26" s="4" t="str">
        <f t="shared" si="0"/>
        <v xml:space="preserve"> </v>
      </c>
      <c r="H26" s="4" t="str">
        <f t="shared" si="0"/>
        <v xml:space="preserve"> </v>
      </c>
      <c r="I26" s="3" t="str">
        <f t="shared" si="0"/>
        <v xml:space="preserve"> </v>
      </c>
      <c r="J26" s="2" t="str">
        <f t="shared" si="0"/>
        <v xml:space="preserve"> </v>
      </c>
      <c r="K26" s="1"/>
    </row>
    <row r="27" spans="1:11" x14ac:dyDescent="0.15">
      <c r="A27" t="s">
        <v>1</v>
      </c>
    </row>
    <row r="28" spans="1:11" x14ac:dyDescent="0.15">
      <c r="A28" t="s">
        <v>0</v>
      </c>
    </row>
  </sheetData>
  <sheetProtection insertColumns="0" insertRows="0"/>
  <mergeCells count="26">
    <mergeCell ref="J1:K1"/>
    <mergeCell ref="A2:K2"/>
    <mergeCell ref="D3:E3"/>
    <mergeCell ref="G3:K3"/>
    <mergeCell ref="A6:A9"/>
    <mergeCell ref="J6:J9"/>
    <mergeCell ref="K6:K9"/>
    <mergeCell ref="C4:C5"/>
    <mergeCell ref="B4:B5"/>
    <mergeCell ref="A4:A5"/>
    <mergeCell ref="A14:A17"/>
    <mergeCell ref="J14:J17"/>
    <mergeCell ref="K14:K17"/>
    <mergeCell ref="J4:J5"/>
    <mergeCell ref="K4:K5"/>
    <mergeCell ref="D4:I4"/>
    <mergeCell ref="A10:A13"/>
    <mergeCell ref="J10:J13"/>
    <mergeCell ref="K10:K13"/>
    <mergeCell ref="A26:C26"/>
    <mergeCell ref="A18:A21"/>
    <mergeCell ref="J18:J21"/>
    <mergeCell ref="K18:K21"/>
    <mergeCell ref="A22:A25"/>
    <mergeCell ref="J22:J25"/>
    <mergeCell ref="K22:K25"/>
  </mergeCells>
  <phoneticPr fontId="1"/>
  <pageMargins left="0.59055118110236227" right="0.59055118110236227" top="0.78740157480314965"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9"/>
  <sheetViews>
    <sheetView zoomScaleNormal="100" workbookViewId="0">
      <selection activeCell="E17" sqref="E17"/>
    </sheetView>
  </sheetViews>
  <sheetFormatPr defaultRowHeight="13.5" x14ac:dyDescent="0.15"/>
  <cols>
    <col min="1" max="1" width="29.5" customWidth="1"/>
    <col min="2" max="2" width="14.125" customWidth="1"/>
    <col min="3" max="3" width="26.125" customWidth="1"/>
    <col min="4" max="9" width="7.875" customWidth="1"/>
    <col min="10" max="10" width="9.875" customWidth="1"/>
    <col min="11" max="11" width="8" bestFit="1" customWidth="1"/>
  </cols>
  <sheetData>
    <row r="1" spans="1:11" x14ac:dyDescent="0.15">
      <c r="J1" s="41" t="s">
        <v>11</v>
      </c>
      <c r="K1" s="41"/>
    </row>
    <row r="2" spans="1:11" ht="18.75" x14ac:dyDescent="0.15">
      <c r="A2" s="35" t="s">
        <v>10</v>
      </c>
      <c r="B2" s="35"/>
      <c r="C2" s="35"/>
      <c r="D2" s="35"/>
      <c r="E2" s="35"/>
      <c r="F2" s="35"/>
      <c r="G2" s="35"/>
      <c r="H2" s="35"/>
      <c r="I2" s="35"/>
      <c r="J2" s="35"/>
      <c r="K2" s="35"/>
    </row>
    <row r="3" spans="1:11" ht="20.25" customHeight="1" thickBot="1" x14ac:dyDescent="0.2">
      <c r="A3" t="s">
        <v>18</v>
      </c>
      <c r="C3" s="13" t="s">
        <v>7</v>
      </c>
      <c r="D3" s="42">
        <v>1176543200</v>
      </c>
      <c r="E3" s="42"/>
      <c r="F3" s="12" t="s">
        <v>6</v>
      </c>
      <c r="G3" s="42" t="s">
        <v>19</v>
      </c>
      <c r="H3" s="42"/>
      <c r="I3" s="42"/>
      <c r="J3" s="42"/>
      <c r="K3" s="42"/>
    </row>
    <row r="4" spans="1:11" x14ac:dyDescent="0.15">
      <c r="A4" s="39" t="s">
        <v>8</v>
      </c>
      <c r="B4" s="37" t="s">
        <v>7</v>
      </c>
      <c r="C4" s="37" t="s">
        <v>6</v>
      </c>
      <c r="D4" s="31" t="s">
        <v>5</v>
      </c>
      <c r="E4" s="32"/>
      <c r="F4" s="32"/>
      <c r="G4" s="32"/>
      <c r="H4" s="32"/>
      <c r="I4" s="33"/>
      <c r="J4" s="27" t="s">
        <v>4</v>
      </c>
      <c r="K4" s="29" t="s">
        <v>3</v>
      </c>
    </row>
    <row r="5" spans="1:11" x14ac:dyDescent="0.15">
      <c r="A5" s="40"/>
      <c r="B5" s="38"/>
      <c r="C5" s="38"/>
      <c r="D5" s="11" t="s">
        <v>21</v>
      </c>
      <c r="E5" s="11" t="s">
        <v>22</v>
      </c>
      <c r="F5" s="11" t="s">
        <v>23</v>
      </c>
      <c r="G5" s="11" t="s">
        <v>24</v>
      </c>
      <c r="H5" s="11" t="s">
        <v>25</v>
      </c>
      <c r="I5" s="11" t="s">
        <v>26</v>
      </c>
      <c r="J5" s="28"/>
      <c r="K5" s="30"/>
    </row>
    <row r="6" spans="1:11" ht="17.25" customHeight="1" x14ac:dyDescent="0.15">
      <c r="A6" s="43" t="s">
        <v>17</v>
      </c>
      <c r="B6" s="19">
        <v>1176543200</v>
      </c>
      <c r="C6" s="19" t="s">
        <v>27</v>
      </c>
      <c r="D6" s="19">
        <v>5</v>
      </c>
      <c r="E6" s="19">
        <v>5</v>
      </c>
      <c r="F6" s="19">
        <v>4</v>
      </c>
      <c r="G6" s="19">
        <v>4</v>
      </c>
      <c r="H6" s="19">
        <v>3</v>
      </c>
      <c r="I6" s="18">
        <v>3</v>
      </c>
      <c r="J6" s="44">
        <f>SUM(D6:I9)</f>
        <v>57</v>
      </c>
      <c r="K6" s="47" t="s">
        <v>16</v>
      </c>
    </row>
    <row r="7" spans="1:11" ht="17.25" customHeight="1" x14ac:dyDescent="0.15">
      <c r="A7" s="43"/>
      <c r="B7" s="17">
        <v>1176666666</v>
      </c>
      <c r="C7" s="17" t="s">
        <v>28</v>
      </c>
      <c r="D7" s="17">
        <v>6</v>
      </c>
      <c r="E7" s="17">
        <v>6</v>
      </c>
      <c r="F7" s="17">
        <v>6</v>
      </c>
      <c r="G7" s="17">
        <v>5</v>
      </c>
      <c r="H7" s="17">
        <v>5</v>
      </c>
      <c r="I7" s="16">
        <v>5</v>
      </c>
      <c r="J7" s="45"/>
      <c r="K7" s="48"/>
    </row>
    <row r="8" spans="1:11" ht="17.25" customHeight="1" x14ac:dyDescent="0.15">
      <c r="A8" s="43"/>
      <c r="B8" s="17"/>
      <c r="C8" s="17"/>
      <c r="D8" s="17"/>
      <c r="E8" s="17"/>
      <c r="F8" s="17"/>
      <c r="G8" s="17"/>
      <c r="H8" s="17"/>
      <c r="I8" s="16"/>
      <c r="J8" s="45"/>
      <c r="K8" s="48"/>
    </row>
    <row r="9" spans="1:11" ht="17.25" customHeight="1" x14ac:dyDescent="0.15">
      <c r="A9" s="43"/>
      <c r="B9" s="15"/>
      <c r="C9" s="15"/>
      <c r="D9" s="15"/>
      <c r="E9" s="15"/>
      <c r="F9" s="15"/>
      <c r="G9" s="15"/>
      <c r="H9" s="15"/>
      <c r="I9" s="14"/>
      <c r="J9" s="46"/>
      <c r="K9" s="48"/>
    </row>
    <row r="10" spans="1:11" ht="17.25" customHeight="1" x14ac:dyDescent="0.15">
      <c r="A10" s="43" t="s">
        <v>30</v>
      </c>
      <c r="B10" s="19">
        <v>1175555555</v>
      </c>
      <c r="C10" s="19" t="s">
        <v>29</v>
      </c>
      <c r="D10" s="19">
        <v>3</v>
      </c>
      <c r="E10" s="19">
        <v>3</v>
      </c>
      <c r="F10" s="19">
        <v>3</v>
      </c>
      <c r="G10" s="19">
        <v>3</v>
      </c>
      <c r="H10" s="19">
        <v>4</v>
      </c>
      <c r="I10" s="18">
        <v>4</v>
      </c>
      <c r="J10" s="44">
        <f>SUM(D10:I13)</f>
        <v>20</v>
      </c>
      <c r="K10" s="47"/>
    </row>
    <row r="11" spans="1:11" ht="17.25" customHeight="1" x14ac:dyDescent="0.15">
      <c r="A11" s="43"/>
      <c r="B11" s="17"/>
      <c r="C11" s="17"/>
      <c r="D11" s="17"/>
      <c r="E11" s="17"/>
      <c r="F11" s="17"/>
      <c r="G11" s="17"/>
      <c r="H11" s="17"/>
      <c r="I11" s="16"/>
      <c r="J11" s="45"/>
      <c r="K11" s="48"/>
    </row>
    <row r="12" spans="1:11" ht="17.25" customHeight="1" x14ac:dyDescent="0.15">
      <c r="A12" s="43"/>
      <c r="B12" s="17"/>
      <c r="C12" s="17"/>
      <c r="D12" s="17"/>
      <c r="E12" s="17"/>
      <c r="F12" s="17"/>
      <c r="G12" s="17"/>
      <c r="H12" s="17"/>
      <c r="I12" s="16"/>
      <c r="J12" s="45"/>
      <c r="K12" s="48"/>
    </row>
    <row r="13" spans="1:11" ht="17.25" customHeight="1" x14ac:dyDescent="0.15">
      <c r="A13" s="43"/>
      <c r="B13" s="15"/>
      <c r="C13" s="15"/>
      <c r="D13" s="15"/>
      <c r="E13" s="15"/>
      <c r="F13" s="15"/>
      <c r="G13" s="15"/>
      <c r="H13" s="15"/>
      <c r="I13" s="14"/>
      <c r="J13" s="46"/>
      <c r="K13" s="48"/>
    </row>
    <row r="14" spans="1:11" ht="17.25" customHeight="1" x14ac:dyDescent="0.15">
      <c r="A14" s="22"/>
      <c r="B14" s="8"/>
      <c r="C14" s="8"/>
      <c r="D14" s="8"/>
      <c r="E14" s="8"/>
      <c r="F14" s="8"/>
      <c r="G14" s="8"/>
      <c r="H14" s="8"/>
      <c r="I14" s="7"/>
      <c r="J14" s="23" t="str">
        <f>IF(SUM(D14:I17)=0," ",SUM(D14:I17))</f>
        <v xml:space="preserve"> </v>
      </c>
      <c r="K14" s="25" t="str">
        <f>IF(MAXA($J$6:$J$25)=J14,"○"," ")</f>
        <v xml:space="preserve"> </v>
      </c>
    </row>
    <row r="15" spans="1:11" ht="17.25" customHeight="1" x14ac:dyDescent="0.15">
      <c r="A15" s="22"/>
      <c r="B15" s="6"/>
      <c r="C15" s="6"/>
      <c r="D15" s="6"/>
      <c r="E15" s="6"/>
      <c r="F15" s="6"/>
      <c r="G15" s="6"/>
      <c r="H15" s="6"/>
      <c r="I15" s="5"/>
      <c r="J15" s="24"/>
      <c r="K15" s="26"/>
    </row>
    <row r="16" spans="1:11" ht="17.25" customHeight="1" x14ac:dyDescent="0.15">
      <c r="A16" s="22"/>
      <c r="B16" s="6"/>
      <c r="C16" s="6"/>
      <c r="D16" s="6"/>
      <c r="E16" s="6"/>
      <c r="F16" s="6"/>
      <c r="G16" s="6"/>
      <c r="H16" s="6"/>
      <c r="I16" s="5"/>
      <c r="J16" s="24"/>
      <c r="K16" s="26"/>
    </row>
    <row r="17" spans="1:11" ht="17.25" customHeight="1" x14ac:dyDescent="0.15">
      <c r="A17" s="22"/>
      <c r="B17" s="10"/>
      <c r="C17" s="10"/>
      <c r="D17" s="10"/>
      <c r="E17" s="10"/>
      <c r="F17" s="10"/>
      <c r="G17" s="10"/>
      <c r="H17" s="10"/>
      <c r="I17" s="9"/>
      <c r="J17" s="24"/>
      <c r="K17" s="26"/>
    </row>
    <row r="18" spans="1:11" ht="17.25" customHeight="1" x14ac:dyDescent="0.15">
      <c r="A18" s="22"/>
      <c r="B18" s="8"/>
      <c r="C18" s="8"/>
      <c r="D18" s="8"/>
      <c r="E18" s="8"/>
      <c r="F18" s="8"/>
      <c r="G18" s="8"/>
      <c r="H18" s="8"/>
      <c r="I18" s="7"/>
      <c r="J18" s="23" t="str">
        <f>IF(SUM(D18:I21)=0," ",SUM(D18:I21))</f>
        <v xml:space="preserve"> </v>
      </c>
      <c r="K18" s="25" t="str">
        <f>IF(MAXA($J$6:$J$25)=J18,"○"," ")</f>
        <v xml:space="preserve"> </v>
      </c>
    </row>
    <row r="19" spans="1:11" ht="17.25" customHeight="1" x14ac:dyDescent="0.15">
      <c r="A19" s="22"/>
      <c r="B19" s="6"/>
      <c r="C19" s="6"/>
      <c r="D19" s="6"/>
      <c r="E19" s="6"/>
      <c r="F19" s="6"/>
      <c r="G19" s="6"/>
      <c r="H19" s="6"/>
      <c r="I19" s="5"/>
      <c r="J19" s="24"/>
      <c r="K19" s="26"/>
    </row>
    <row r="20" spans="1:11" ht="17.25" customHeight="1" x14ac:dyDescent="0.15">
      <c r="A20" s="22"/>
      <c r="B20" s="6"/>
      <c r="C20" s="6"/>
      <c r="D20" s="6"/>
      <c r="E20" s="6"/>
      <c r="F20" s="6"/>
      <c r="G20" s="6"/>
      <c r="H20" s="6"/>
      <c r="I20" s="5"/>
      <c r="J20" s="24"/>
      <c r="K20" s="26"/>
    </row>
    <row r="21" spans="1:11" ht="17.25" customHeight="1" x14ac:dyDescent="0.15">
      <c r="A21" s="22"/>
      <c r="B21" s="10"/>
      <c r="C21" s="10"/>
      <c r="D21" s="10"/>
      <c r="E21" s="10"/>
      <c r="F21" s="10"/>
      <c r="G21" s="10"/>
      <c r="H21" s="10"/>
      <c r="I21" s="9"/>
      <c r="J21" s="24"/>
      <c r="K21" s="26"/>
    </row>
    <row r="22" spans="1:11" ht="17.25" customHeight="1" x14ac:dyDescent="0.15">
      <c r="A22" s="22"/>
      <c r="B22" s="8"/>
      <c r="C22" s="8"/>
      <c r="D22" s="8"/>
      <c r="E22" s="8"/>
      <c r="F22" s="8"/>
      <c r="G22" s="8"/>
      <c r="H22" s="8"/>
      <c r="I22" s="7"/>
      <c r="J22" s="23" t="str">
        <f>IF(SUM(D22:I25)=0," ",SUM(D22:I25))</f>
        <v xml:space="preserve"> </v>
      </c>
      <c r="K22" s="25" t="str">
        <f>IF(MAXA($J$6:$J$25)=J22,"○"," ")</f>
        <v xml:space="preserve"> </v>
      </c>
    </row>
    <row r="23" spans="1:11" ht="17.25" customHeight="1" x14ac:dyDescent="0.15">
      <c r="A23" s="22"/>
      <c r="B23" s="6"/>
      <c r="C23" s="6"/>
      <c r="D23" s="6"/>
      <c r="E23" s="6"/>
      <c r="F23" s="6"/>
      <c r="G23" s="6"/>
      <c r="H23" s="6"/>
      <c r="I23" s="5"/>
      <c r="J23" s="24"/>
      <c r="K23" s="26"/>
    </row>
    <row r="24" spans="1:11" ht="17.25" customHeight="1" x14ac:dyDescent="0.15">
      <c r="A24" s="22"/>
      <c r="B24" s="6"/>
      <c r="C24" s="6"/>
      <c r="D24" s="6"/>
      <c r="E24" s="6"/>
      <c r="F24" s="6"/>
      <c r="G24" s="6"/>
      <c r="H24" s="6"/>
      <c r="I24" s="5"/>
      <c r="J24" s="24"/>
      <c r="K24" s="26"/>
    </row>
    <row r="25" spans="1:11" ht="17.25" customHeight="1" thickBot="1" x14ac:dyDescent="0.2">
      <c r="A25" s="22"/>
      <c r="B25" s="10"/>
      <c r="C25" s="10"/>
      <c r="D25" s="10"/>
      <c r="E25" s="10"/>
      <c r="F25" s="10"/>
      <c r="G25" s="10"/>
      <c r="H25" s="10"/>
      <c r="I25" s="9"/>
      <c r="J25" s="24"/>
      <c r="K25" s="26"/>
    </row>
    <row r="26" spans="1:11" ht="33" customHeight="1" thickBot="1" x14ac:dyDescent="0.2">
      <c r="A26" s="20" t="s">
        <v>15</v>
      </c>
      <c r="B26" s="21"/>
      <c r="C26" s="21"/>
      <c r="D26" s="4">
        <f t="shared" ref="D26:J26" si="0">IF(SUM(D6:D25)=0," ",SUM(D6:D25))</f>
        <v>14</v>
      </c>
      <c r="E26" s="4">
        <f t="shared" si="0"/>
        <v>14</v>
      </c>
      <c r="F26" s="4">
        <f t="shared" si="0"/>
        <v>13</v>
      </c>
      <c r="G26" s="4">
        <f t="shared" si="0"/>
        <v>12</v>
      </c>
      <c r="H26" s="4">
        <f t="shared" si="0"/>
        <v>12</v>
      </c>
      <c r="I26" s="3">
        <f t="shared" si="0"/>
        <v>12</v>
      </c>
      <c r="J26" s="2">
        <f t="shared" si="0"/>
        <v>77</v>
      </c>
      <c r="K26" s="1"/>
    </row>
    <row r="27" spans="1:11" x14ac:dyDescent="0.15">
      <c r="A27" t="s">
        <v>14</v>
      </c>
    </row>
    <row r="28" spans="1:11" x14ac:dyDescent="0.15">
      <c r="A28" t="s">
        <v>13</v>
      </c>
    </row>
    <row r="29" spans="1:11" x14ac:dyDescent="0.15">
      <c r="A29" t="s">
        <v>12</v>
      </c>
    </row>
  </sheetData>
  <sheetProtection insertColumns="0" insertRows="0"/>
  <mergeCells count="26">
    <mergeCell ref="A26:C26"/>
    <mergeCell ref="A22:A25"/>
    <mergeCell ref="J22:J25"/>
    <mergeCell ref="K22:K25"/>
    <mergeCell ref="A14:A17"/>
    <mergeCell ref="J14:J17"/>
    <mergeCell ref="K14:K17"/>
    <mergeCell ref="A18:A21"/>
    <mergeCell ref="J18:J21"/>
    <mergeCell ref="K18:K21"/>
    <mergeCell ref="A6:A9"/>
    <mergeCell ref="J6:J9"/>
    <mergeCell ref="K6:K9"/>
    <mergeCell ref="A10:A13"/>
    <mergeCell ref="J10:J13"/>
    <mergeCell ref="K10:K13"/>
    <mergeCell ref="J1:K1"/>
    <mergeCell ref="A2:K2"/>
    <mergeCell ref="D3:E3"/>
    <mergeCell ref="G3:K3"/>
    <mergeCell ref="A4:A5"/>
    <mergeCell ref="B4:B5"/>
    <mergeCell ref="C4:C5"/>
    <mergeCell ref="D4:I4"/>
    <mergeCell ref="J4:J5"/>
    <mergeCell ref="K4:K5"/>
  </mergeCells>
  <phoneticPr fontId="1"/>
  <pageMargins left="0.59055118110236227" right="0.59055118110236227" top="0.78740157480314965" bottom="0.78740157480314965" header="0.51181102362204722" footer="0.51181102362204722"/>
  <pageSetup paperSize="9"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2" baseType="variant">
      <vt:variant>
        <vt:lpstr>ワークシート</vt:lpstr>
      </vt:variant>
      <vt:variant>
        <vt:i4>2</vt:i4>
      </vt:variant>
    </vt:vector>
  </HeadingPairs>
  <TitlesOfParts>
    <vt:vector size="2" baseType="lpstr">
      <vt:lpstr>別紙4</vt:lpstr>
      <vt:lpstr>別紙4 (記入例)</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1601-01-01T00:00:00Z</cp:lastPrinted>
  <dcterms:created xsi:type="dcterms:W3CDTF">1601-01-01T00:00:00Z</dcterms:created>
  <dcterms:modified xsi:type="dcterms:W3CDTF">2024-03-06T01:25:44Z</dcterms:modified>
  <cp:category/>
</cp:coreProperties>
</file>